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Sheet" sheetId="1" r:id="rId4"/>
    <sheet state="visible" name="Recent bank transactions" sheetId="2" r:id="rId5"/>
  </sheets>
  <definedNames/>
  <calcPr/>
</workbook>
</file>

<file path=xl/sharedStrings.xml><?xml version="1.0" encoding="utf-8"?>
<sst xmlns="http://schemas.openxmlformats.org/spreadsheetml/2006/main" count="30" uniqueCount="30">
  <si>
    <t>International Association for Political Science Students (IAPSS)</t>
  </si>
  <si>
    <t>Balance Sheet</t>
  </si>
  <si>
    <t>in CAD</t>
  </si>
  <si>
    <t>as of 1 May 2023</t>
  </si>
  <si>
    <t>CURRENT ASSETS</t>
  </si>
  <si>
    <t>EQUITY</t>
  </si>
  <si>
    <t>Cash</t>
  </si>
  <si>
    <t>Retained Earnings</t>
  </si>
  <si>
    <t>RBC Bank Account - Canada</t>
  </si>
  <si>
    <t xml:space="preserve">Stripe </t>
  </si>
  <si>
    <t>LIABILITY</t>
  </si>
  <si>
    <t>Youtube Earnings</t>
  </si>
  <si>
    <t>RBC GIC Deposit [3]</t>
  </si>
  <si>
    <t>Payment for Crossref by Yasmin Calmet [1]</t>
  </si>
  <si>
    <t>Funds received from Federica [2]</t>
  </si>
  <si>
    <t>TOTAL ASSETS</t>
  </si>
  <si>
    <t>TOTAL LIABILITY</t>
  </si>
  <si>
    <t>Notes:</t>
  </si>
  <si>
    <t>[1] Payment for Crossref by Yasmin Calmet for ELA journal - to be reimbursed. The amount in EUR is 20.00.</t>
  </si>
  <si>
    <r>
      <rPr>
        <rFont val="Calibri"/>
        <color theme="1"/>
        <sz val="12.0"/>
      </rPr>
      <t xml:space="preserve">[2] Please see the </t>
    </r>
    <r>
      <rPr>
        <rFont val="Calibri"/>
        <color rgb="FF1155CC"/>
        <sz val="12.0"/>
        <u/>
      </rPr>
      <t>sheet</t>
    </r>
    <r>
      <rPr>
        <rFont val="Calibri"/>
        <color theme="1"/>
        <sz val="12.0"/>
      </rPr>
      <t>. Other information is available on the Slack channel "Federica_center". The amount in EUR is 1778.81.</t>
    </r>
  </si>
  <si>
    <t>[3] Credit Card Guaranteed Investment Certificate</t>
  </si>
  <si>
    <t>Exchange rate used</t>
  </si>
  <si>
    <t>xe.com</t>
  </si>
  <si>
    <t>Last updated</t>
  </si>
  <si>
    <t>Updated by</t>
  </si>
  <si>
    <t>Crystal Staebell - Treasurer</t>
  </si>
  <si>
    <t>EUR</t>
  </si>
  <si>
    <t>CAD</t>
  </si>
  <si>
    <t>Previous update</t>
  </si>
  <si>
    <t>Royal Bank of Canada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</si>
</sst>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€ &quot;#,##0.00;&quot;€ -&quot;#,##0.00"/>
    <numFmt numFmtId="165" formatCode="[$CAD]\ #,##0.00"/>
    <numFmt numFmtId="166" formatCode="_ &quot;€&quot;\ * #,##0.00_ ;_ &quot;€&quot;\ * \-#,##0.00_ ;_ &quot;€&quot;\ * &quot;-&quot;??_ ;_ @_ "/>
    <numFmt numFmtId="167" formatCode="&quot;€&quot;\ #,##0.00"/>
    <numFmt numFmtId="168" formatCode="dd mmm yyyy"/>
  </numFmts>
  <fonts count="13">
    <font>
      <sz val="12.0"/>
      <color theme="1"/>
      <name val="Calibri"/>
      <scheme val="minor"/>
    </font>
    <font>
      <b/>
      <sz val="18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6AA84F"/>
      <name val="Calibri"/>
    </font>
    <font>
      <sz val="12.0"/>
      <color theme="1"/>
      <name val="Calibri"/>
    </font>
    <font>
      <b/>
      <sz val="20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readingOrder="0"/>
    </xf>
    <xf borderId="1" fillId="2" fontId="5" numFmtId="0" xfId="0" applyAlignment="1" applyBorder="1" applyFill="1" applyFont="1">
      <alignment horizontal="center" readingOrder="0" shrinkToFit="0" wrapText="1"/>
    </xf>
    <xf borderId="2" fillId="0" fontId="6" numFmtId="0" xfId="0" applyBorder="1" applyFont="1"/>
    <xf borderId="1" fillId="3" fontId="5" numFmtId="0" xfId="0" applyAlignment="1" applyBorder="1" applyFill="1" applyFont="1">
      <alignment horizontal="center" shrinkToFit="0" wrapText="1"/>
    </xf>
    <xf borderId="3" fillId="2" fontId="7" numFmtId="164" xfId="0" applyAlignment="1" applyBorder="1" applyFont="1" applyNumberFormat="1">
      <alignment shrinkToFit="0" wrapText="1"/>
    </xf>
    <xf borderId="3" fillId="2" fontId="7" numFmtId="165" xfId="0" applyAlignment="1" applyBorder="1" applyFont="1" applyNumberFormat="1">
      <alignment horizontal="center" shrinkToFit="0" wrapText="1"/>
    </xf>
    <xf borderId="3" fillId="3" fontId="7" numFmtId="164" xfId="0" applyAlignment="1" applyBorder="1" applyFont="1" applyNumberFormat="1">
      <alignment shrinkToFit="0" wrapText="1"/>
    </xf>
    <xf borderId="3" fillId="3" fontId="8" numFmtId="165" xfId="0" applyAlignment="1" applyBorder="1" applyFont="1" applyNumberFormat="1">
      <alignment horizontal="center" shrinkToFit="0" wrapText="1"/>
    </xf>
    <xf borderId="0" fillId="0" fontId="9" numFmtId="166" xfId="0" applyFont="1" applyNumberFormat="1"/>
    <xf borderId="3" fillId="2" fontId="7" numFmtId="0" xfId="0" applyAlignment="1" applyBorder="1" applyFont="1">
      <alignment readingOrder="0" shrinkToFit="0" wrapText="1"/>
    </xf>
    <xf borderId="3" fillId="2" fontId="7" numFmtId="165" xfId="0" applyAlignment="1" applyBorder="1" applyFont="1" applyNumberFormat="1">
      <alignment horizontal="center" readingOrder="0" shrinkToFit="0" wrapText="1"/>
    </xf>
    <xf borderId="3" fillId="3" fontId="7" numFmtId="167" xfId="0" applyAlignment="1" applyBorder="1" applyFont="1" applyNumberFormat="1">
      <alignment horizontal="center" shrinkToFit="0" wrapText="1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center" readingOrder="0" vertical="center"/>
    </xf>
    <xf borderId="3" fillId="3" fontId="7" numFmtId="165" xfId="0" applyAlignment="1" applyBorder="1" applyFont="1" applyNumberFormat="1">
      <alignment horizontal="center" readingOrder="0" shrinkToFit="0" wrapText="1"/>
    </xf>
    <xf borderId="3" fillId="3" fontId="7" numFmtId="164" xfId="0" applyAlignment="1" applyBorder="1" applyFont="1" applyNumberFormat="1">
      <alignment readingOrder="0" shrinkToFit="0" wrapText="1"/>
    </xf>
    <xf borderId="3" fillId="3" fontId="7" numFmtId="165" xfId="0" applyAlignment="1" applyBorder="1" applyFont="1" applyNumberFormat="1">
      <alignment horizontal="center" shrinkToFit="0" wrapText="1"/>
    </xf>
    <xf borderId="0" fillId="0" fontId="9" numFmtId="166" xfId="0" applyAlignment="1" applyFont="1" applyNumberFormat="1">
      <alignment horizontal="center" vertical="center"/>
    </xf>
    <xf borderId="0" fillId="0" fontId="9" numFmtId="167" xfId="0" applyFont="1" applyNumberFormat="1"/>
    <xf borderId="3" fillId="2" fontId="7" numFmtId="0" xfId="0" applyAlignment="1" applyBorder="1" applyFont="1">
      <alignment shrinkToFit="0" wrapText="1"/>
    </xf>
    <xf borderId="3" fillId="2" fontId="5" numFmtId="0" xfId="0" applyAlignment="1" applyBorder="1" applyFont="1">
      <alignment shrinkToFit="0" wrapText="1"/>
    </xf>
    <xf borderId="3" fillId="2" fontId="5" numFmtId="165" xfId="0" applyAlignment="1" applyBorder="1" applyFont="1" applyNumberFormat="1">
      <alignment horizontal="center" shrinkToFit="0" wrapText="1"/>
    </xf>
    <xf borderId="3" fillId="3" fontId="5" numFmtId="164" xfId="0" applyAlignment="1" applyBorder="1" applyFont="1" applyNumberFormat="1">
      <alignment readingOrder="0" shrinkToFit="0" wrapText="1"/>
    </xf>
    <xf borderId="3" fillId="3" fontId="5" numFmtId="165" xfId="0" applyAlignment="1" applyBorder="1" applyFont="1" applyNumberFormat="1">
      <alignment horizontal="center" shrinkToFit="0" wrapText="1"/>
    </xf>
    <xf borderId="0" fillId="0" fontId="10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top" wrapText="1"/>
    </xf>
    <xf borderId="0" fillId="0" fontId="9" numFmtId="165" xfId="0" applyFont="1" applyNumberFormat="1"/>
    <xf borderId="0" fillId="0" fontId="9" numFmtId="0" xfId="0" applyAlignment="1" applyFont="1">
      <alignment horizontal="left" shrinkToFit="0" wrapText="1"/>
    </xf>
    <xf borderId="0" fillId="3" fontId="9" numFmtId="0" xfId="0" applyAlignment="1" applyFont="1">
      <alignment horizontal="left" readingOrder="0" shrinkToFit="0" wrapText="1"/>
    </xf>
    <xf borderId="0" fillId="3" fontId="11" numFmtId="0" xfId="0" applyAlignment="1" applyFont="1">
      <alignment horizontal="left" readingOrder="0" shrinkToFit="0" wrapText="1"/>
    </xf>
    <xf borderId="0" fillId="0" fontId="4" numFmtId="0" xfId="0" applyAlignment="1" applyFont="1">
      <alignment readingOrder="0"/>
    </xf>
    <xf borderId="0" fillId="0" fontId="12" numFmtId="0" xfId="0" applyAlignment="1" applyFont="1">
      <alignment shrinkToFit="0" vertical="bottom" wrapText="0"/>
    </xf>
    <xf borderId="0" fillId="0" fontId="9" numFmtId="0" xfId="0" applyAlignment="1" applyFont="1">
      <alignment vertical="bottom"/>
    </xf>
    <xf borderId="4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left" shrinkToFit="0" vertical="top" wrapText="1"/>
    </xf>
    <xf borderId="3" fillId="0" fontId="9" numFmtId="168" xfId="0" applyAlignment="1" applyBorder="1" applyFont="1" applyNumberFormat="1">
      <alignment horizontal="left" readingOrder="0" shrinkToFit="0" vertical="top" wrapText="1"/>
    </xf>
    <xf borderId="5" fillId="0" fontId="9" numFmtId="0" xfId="0" applyAlignment="1" applyBorder="1" applyFont="1">
      <alignment horizontal="center"/>
    </xf>
    <xf borderId="6" fillId="0" fontId="9" numFmtId="0" xfId="0" applyAlignment="1" applyBorder="1" applyFont="1">
      <alignment horizontal="center" readingOrder="0"/>
    </xf>
    <xf borderId="3" fillId="0" fontId="9" numFmtId="0" xfId="0" applyAlignment="1" applyBorder="1" applyFont="1">
      <alignment horizontal="left" readingOrder="0" shrinkToFit="0" vertical="top" wrapText="1"/>
    </xf>
    <xf borderId="5" fillId="0" fontId="9" numFmtId="166" xfId="0" applyAlignment="1" applyBorder="1" applyFont="1" applyNumberFormat="1">
      <alignment horizontal="center"/>
    </xf>
    <xf borderId="6" fillId="0" fontId="9" numFmtId="0" xfId="0" applyAlignment="1" applyBorder="1" applyFont="1">
      <alignment horizontal="center"/>
    </xf>
    <xf borderId="0" fillId="0" fontId="9" numFmtId="0" xfId="0" applyAlignment="1" applyFont="1">
      <alignment horizontal="right" vertical="bottom"/>
    </xf>
    <xf borderId="0" fillId="0" fontId="9" numFmtId="167" xfId="0" applyAlignment="1" applyFont="1" applyNumberFormat="1">
      <alignment vertical="bottom"/>
    </xf>
    <xf borderId="0" fillId="0" fontId="12" numFmtId="0" xfId="0" applyFont="1"/>
    <xf borderId="7" fillId="3" fontId="9" numFmtId="0" xfId="0" applyAlignment="1" applyBorder="1" applyFont="1">
      <alignment readingOrder="0"/>
    </xf>
    <xf borderId="7" fillId="3" fontId="9" numFmtId="0" xfId="0" applyBorder="1" applyFont="1"/>
    <xf borderId="7" fillId="0" fontId="9" numFmtId="0" xfId="0" applyBorder="1" applyFont="1"/>
    <xf borderId="0" fillId="0" fontId="9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27</xdr:row>
      <xdr:rowOff>161925</xdr:rowOff>
    </xdr:from>
    <xdr:ext cx="10372725" cy="4181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685800</xdr:colOff>
      <xdr:row>35</xdr:row>
      <xdr:rowOff>66675</xdr:rowOff>
    </xdr:from>
    <xdr:ext cx="3667125" cy="28860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495300</xdr:colOff>
      <xdr:row>24</xdr:row>
      <xdr:rowOff>114300</xdr:rowOff>
    </xdr:from>
    <xdr:ext cx="4295775" cy="17145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3</xdr:row>
      <xdr:rowOff>114300</xdr:rowOff>
    </xdr:from>
    <xdr:ext cx="4133850" cy="3781425"/>
    <xdr:pic>
      <xdr:nvPicPr>
        <xdr:cNvPr id="0" name="image4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j2cityhmYZ8dZaY6_8LiIZYAvt1cUoQUYc6cG0sW2YU/e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1.44"/>
    <col customWidth="1" min="2" max="2" width="20.78"/>
    <col customWidth="1" min="3" max="3" width="37.44"/>
    <col customWidth="1" min="4" max="4" width="20.78"/>
    <col customWidth="1" min="5" max="6" width="11.22"/>
    <col customWidth="1" min="7" max="7" width="12.56"/>
  </cols>
  <sheetData>
    <row r="1">
      <c r="A1" s="1" t="s">
        <v>0</v>
      </c>
      <c r="B1" s="1"/>
      <c r="C1" s="1"/>
      <c r="D1" s="1"/>
      <c r="E1" s="1"/>
      <c r="F1" s="1"/>
      <c r="G1" s="1"/>
    </row>
    <row r="2">
      <c r="A2" s="2" t="s">
        <v>1</v>
      </c>
      <c r="B2" s="2" t="s">
        <v>2</v>
      </c>
      <c r="C2" s="2"/>
      <c r="D2" s="2"/>
      <c r="E2" s="2"/>
      <c r="F2" s="3"/>
      <c r="G2" s="3"/>
    </row>
    <row r="3">
      <c r="A3" s="4" t="s">
        <v>3</v>
      </c>
    </row>
    <row r="4">
      <c r="A4" s="5" t="s">
        <v>4</v>
      </c>
      <c r="B4" s="6"/>
      <c r="C4" s="7" t="s">
        <v>5</v>
      </c>
      <c r="D4" s="6"/>
    </row>
    <row r="5">
      <c r="A5" s="8" t="s">
        <v>6</v>
      </c>
      <c r="B5" s="9">
        <v>0.0</v>
      </c>
      <c r="C5" s="10" t="s">
        <v>7</v>
      </c>
      <c r="D5" s="11">
        <f>MINUS(B11,D11)</f>
        <v>17082.11</v>
      </c>
      <c r="E5" s="12"/>
    </row>
    <row r="6">
      <c r="A6" s="13" t="s">
        <v>8</v>
      </c>
      <c r="B6" s="14">
        <v>13664.63</v>
      </c>
      <c r="C6" s="10"/>
      <c r="D6" s="15"/>
    </row>
    <row r="7">
      <c r="A7" s="13" t="s">
        <v>9</v>
      </c>
      <c r="B7" s="14">
        <v>4797.11</v>
      </c>
      <c r="C7" s="7" t="s">
        <v>10</v>
      </c>
      <c r="D7" s="6"/>
      <c r="G7" s="16"/>
      <c r="H7" s="17"/>
    </row>
    <row r="8">
      <c r="A8" s="13" t="s">
        <v>11</v>
      </c>
      <c r="B8" s="18">
        <v>25.96</v>
      </c>
      <c r="C8" s="19"/>
      <c r="D8" s="20"/>
      <c r="F8" s="12"/>
      <c r="G8" s="21"/>
      <c r="H8" s="16"/>
    </row>
    <row r="9">
      <c r="A9" s="13" t="s">
        <v>12</v>
      </c>
      <c r="B9" s="14">
        <v>1004.0</v>
      </c>
      <c r="C9" s="19" t="s">
        <v>13</v>
      </c>
      <c r="D9" s="18">
        <v>27.0</v>
      </c>
      <c r="E9" s="12"/>
      <c r="F9" s="22"/>
      <c r="I9" s="22"/>
    </row>
    <row r="10">
      <c r="A10" s="23"/>
      <c r="B10" s="9"/>
      <c r="C10" s="19" t="s">
        <v>14</v>
      </c>
      <c r="D10" s="18">
        <v>2382.59</v>
      </c>
      <c r="G10" s="12"/>
    </row>
    <row r="11">
      <c r="A11" s="24" t="s">
        <v>15</v>
      </c>
      <c r="B11" s="25">
        <f>SUM(B5:B9)</f>
        <v>19491.7</v>
      </c>
      <c r="C11" s="26" t="s">
        <v>16</v>
      </c>
      <c r="D11" s="27">
        <f>SUM(D9:D10)</f>
        <v>2409.59</v>
      </c>
      <c r="F11" s="22"/>
      <c r="G11" s="12"/>
    </row>
    <row r="12">
      <c r="G12" s="12"/>
    </row>
    <row r="13"/>
    <row r="14" ht="30.0" customHeight="1">
      <c r="A14" s="28" t="s">
        <v>17</v>
      </c>
      <c r="E14" s="29"/>
      <c r="F14" s="29"/>
      <c r="G14" s="30"/>
    </row>
    <row r="15">
      <c r="A15" s="31"/>
      <c r="B15" s="31"/>
      <c r="C15" s="31"/>
      <c r="D15" s="31"/>
    </row>
    <row r="16" ht="30.75" customHeight="1">
      <c r="A16" s="32" t="s">
        <v>18</v>
      </c>
    </row>
    <row r="17" ht="33.0" customHeight="1">
      <c r="A17" s="33" t="s">
        <v>19</v>
      </c>
    </row>
    <row r="18">
      <c r="A18" s="31" t="s">
        <v>20</v>
      </c>
    </row>
    <row r="19">
      <c r="A19" s="34"/>
      <c r="C19" s="35" t="s">
        <v>21</v>
      </c>
      <c r="D19" s="36" t="s">
        <v>22</v>
      </c>
    </row>
    <row r="20">
      <c r="C20" s="37"/>
      <c r="D20" s="37"/>
      <c r="E20" s="36"/>
    </row>
    <row r="21">
      <c r="A21" s="38" t="s">
        <v>23</v>
      </c>
      <c r="B21" s="39">
        <v>45065.0</v>
      </c>
      <c r="C21" s="40">
        <v>1.0</v>
      </c>
      <c r="D21" s="41">
        <v>1.46</v>
      </c>
      <c r="E21" s="36"/>
    </row>
    <row r="22">
      <c r="A22" s="38" t="s">
        <v>24</v>
      </c>
      <c r="B22" s="42" t="s">
        <v>25</v>
      </c>
      <c r="C22" s="43" t="s">
        <v>26</v>
      </c>
      <c r="D22" s="44" t="s">
        <v>27</v>
      </c>
      <c r="E22" s="36"/>
    </row>
    <row r="23">
      <c r="C23" s="45"/>
      <c r="D23" s="45"/>
      <c r="E23" s="46"/>
    </row>
    <row r="24">
      <c r="A24" s="47"/>
    </row>
    <row r="26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</sheetData>
  <mergeCells count="7">
    <mergeCell ref="A4:B4"/>
    <mergeCell ref="C4:D4"/>
    <mergeCell ref="C7:D7"/>
    <mergeCell ref="A14:D14"/>
    <mergeCell ref="A16:D16"/>
    <mergeCell ref="A17:D17"/>
    <mergeCell ref="A18:D18"/>
  </mergeCells>
  <hyperlinks>
    <hyperlink r:id="rId1" location="gid=1020999930" ref="A17"/>
  </hyperlinks>
  <printOptions/>
  <pageMargins bottom="1.0" footer="0.0" header="0.0" left="0.75" right="0.75" top="1.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56"/>
  </cols>
  <sheetData>
    <row r="1"/>
    <row r="2">
      <c r="B2" s="49" t="s">
        <v>29</v>
      </c>
      <c r="C2" s="49"/>
      <c r="O2" s="50"/>
    </row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38">
      <c r="B38" s="51"/>
    </row>
  </sheetData>
  <printOptions/>
  <pageMargins bottom="0.75" footer="0.0" header="0.0" left="0.7" right="0.7" top="0.75"/>
  <pageSetup orientation="landscape"/>
  <drawing r:id="rId1"/>
</worksheet>
</file>